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cds-fileserver\UFFICIOUNICOCONTRATTIERISORSE\Querqui\Anno 2018\2018 - 20Q - Servizio di pulizia\"/>
    </mc:Choice>
  </mc:AlternateContent>
  <bookViews>
    <workbookView xWindow="0" yWindow="0" windowWidth="15360" windowHeight="8730"/>
  </bookViews>
  <sheets>
    <sheet name="Foglio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3" l="1"/>
  <c r="D41" i="3"/>
  <c r="D39" i="3"/>
  <c r="D38" i="3"/>
  <c r="D40" i="3"/>
  <c r="B34" i="3"/>
  <c r="G23" i="3"/>
  <c r="F23" i="3"/>
  <c r="E23" i="3"/>
  <c r="D23" i="3"/>
  <c r="C23" i="3"/>
  <c r="B23" i="3"/>
  <c r="G12" i="3"/>
  <c r="F12" i="3"/>
  <c r="E12" i="3"/>
  <c r="D12" i="3"/>
  <c r="C12" i="3"/>
  <c r="B12" i="3"/>
  <c r="D43" i="3" l="1"/>
</calcChain>
</file>

<file path=xl/sharedStrings.xml><?xml version="1.0" encoding="utf-8"?>
<sst xmlns="http://schemas.openxmlformats.org/spreadsheetml/2006/main" count="54" uniqueCount="26">
  <si>
    <t>Corridoi e scale</t>
  </si>
  <si>
    <t>Servizi igienici</t>
  </si>
  <si>
    <t>Pianto interrato</t>
  </si>
  <si>
    <t>PT e ammezzato</t>
  </si>
  <si>
    <t>Primo piano</t>
  </si>
  <si>
    <t>Secondo piano</t>
  </si>
  <si>
    <t>Terzo Piano</t>
  </si>
  <si>
    <t>Piano quarto e copertura</t>
  </si>
  <si>
    <t xml:space="preserve">Depositi, archivi locali tecnici </t>
  </si>
  <si>
    <t>Sale udienza</t>
  </si>
  <si>
    <t>Uffici</t>
  </si>
  <si>
    <t>Cortili, terrazzi</t>
  </si>
  <si>
    <t>Posto di guardia</t>
  </si>
  <si>
    <t>Autorimessa</t>
  </si>
  <si>
    <t>Biblioteca</t>
  </si>
  <si>
    <t>Foresteria</t>
  </si>
  <si>
    <t>Mq aree</t>
  </si>
  <si>
    <t>Descrizione superfici</t>
  </si>
  <si>
    <t xml:space="preserve">PALAZZO SPADA </t>
  </si>
  <si>
    <t>Totali</t>
  </si>
  <si>
    <t>PALAZO OSSOLI</t>
  </si>
  <si>
    <t>ARCHIVIO</t>
  </si>
  <si>
    <t>TOTALI</t>
  </si>
  <si>
    <t>Area Uffici e assimilabili</t>
  </si>
  <si>
    <t>Aree esterne non a verde</t>
  </si>
  <si>
    <t>Aree tecniche, archivi, autorimessa, posto di guardia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</si>
</sst>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0" fillId="7" borderId="1" xfId="0" applyFill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7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7" borderId="1" xfId="0" applyFont="1" applyFill="1" applyBorder="1" applyAlignment="1">
      <alignment horizontal="center"/>
    </xf>
    <xf numFmtId="0" fontId="0" fillId="8" borderId="0" xfId="0" applyFill="1" applyBorder="1"/>
    <xf numFmtId="4" fontId="1" fillId="8" borderId="0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8" borderId="0" xfId="0" applyNumberFormat="1" applyFill="1" applyBorder="1"/>
    <xf numFmtId="4" fontId="1" fillId="8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tabSelected="1" workbookViewId="0">
      <selection activeCell="D43" sqref="D43"/>
    </sheetView>
  </sheetViews>
  <sheetFormatPr defaultRowHeight="15" x14ac:dyDescent="0.25"/>
  <cols>
    <col min="1" max="1" width="25.28515625" bestFit="1" customWidth="1"/>
    <col min="3" max="3" width="10.42578125" customWidth="1"/>
    <col min="6" max="6" width="14.42578125" bestFit="1" customWidth="1"/>
    <col min="7" max="7" width="12.28515625" bestFit="1" customWidth="1"/>
    <col min="8" max="8" width="13.28515625" customWidth="1"/>
  </cols>
  <sheetData>
    <row r="2" spans="1:20" ht="45" x14ac:dyDescent="0.25">
      <c r="A2" s="12" t="s">
        <v>18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20" x14ac:dyDescent="0.25">
      <c r="A3" s="7" t="s">
        <v>0</v>
      </c>
      <c r="B3" s="5">
        <v>210</v>
      </c>
      <c r="C3" s="5">
        <v>460</v>
      </c>
      <c r="D3" s="5">
        <v>185</v>
      </c>
      <c r="E3" s="5">
        <v>260</v>
      </c>
      <c r="F3" s="5">
        <v>600</v>
      </c>
      <c r="G3" s="5">
        <v>165</v>
      </c>
      <c r="H3" s="1"/>
      <c r="I3" s="1"/>
      <c r="J3" s="1"/>
      <c r="K3" s="26"/>
      <c r="L3" s="26"/>
      <c r="M3" s="13"/>
      <c r="N3" s="13"/>
      <c r="O3" s="26"/>
      <c r="P3" s="26"/>
      <c r="Q3" s="26"/>
      <c r="R3" s="26"/>
      <c r="S3" s="13"/>
      <c r="T3" s="13"/>
    </row>
    <row r="4" spans="1:20" x14ac:dyDescent="0.25">
      <c r="A4" s="8" t="s">
        <v>8</v>
      </c>
      <c r="B4" s="5">
        <v>1220</v>
      </c>
      <c r="C4" s="5">
        <v>925</v>
      </c>
      <c r="D4" s="5">
        <v>0</v>
      </c>
      <c r="E4" s="5">
        <v>235</v>
      </c>
      <c r="F4" s="5">
        <v>0</v>
      </c>
      <c r="G4" s="5">
        <v>102</v>
      </c>
      <c r="H4" s="1"/>
      <c r="I4" s="1"/>
      <c r="J4" s="1"/>
      <c r="K4" s="26"/>
      <c r="L4" s="26"/>
      <c r="M4" s="13"/>
      <c r="N4" s="13"/>
      <c r="O4" s="26"/>
      <c r="P4" s="26"/>
      <c r="Q4" s="26"/>
      <c r="R4" s="26"/>
      <c r="S4" s="13"/>
      <c r="T4" s="13"/>
    </row>
    <row r="5" spans="1:20" x14ac:dyDescent="0.25">
      <c r="A5" s="9" t="s">
        <v>1</v>
      </c>
      <c r="B5" s="5">
        <v>0</v>
      </c>
      <c r="C5" s="5">
        <v>85</v>
      </c>
      <c r="D5" s="5">
        <v>25</v>
      </c>
      <c r="E5" s="5">
        <v>18</v>
      </c>
      <c r="F5" s="5">
        <v>35</v>
      </c>
      <c r="G5" s="5">
        <v>60</v>
      </c>
      <c r="H5" s="1"/>
      <c r="I5" s="1"/>
      <c r="J5" s="1"/>
      <c r="K5" s="26"/>
      <c r="L5" s="26"/>
      <c r="M5" s="13"/>
      <c r="N5" s="13"/>
      <c r="O5" s="26"/>
      <c r="P5" s="26"/>
      <c r="Q5" s="26"/>
      <c r="R5" s="26"/>
      <c r="S5" s="13"/>
      <c r="T5" s="13"/>
    </row>
    <row r="6" spans="1:20" x14ac:dyDescent="0.25">
      <c r="A6" s="10" t="s">
        <v>9</v>
      </c>
      <c r="B6" s="5">
        <v>0</v>
      </c>
      <c r="C6" s="5">
        <v>150</v>
      </c>
      <c r="D6" s="5">
        <v>400</v>
      </c>
      <c r="E6" s="5">
        <v>0</v>
      </c>
      <c r="F6" s="5">
        <v>400</v>
      </c>
      <c r="G6" s="5">
        <v>0</v>
      </c>
      <c r="H6" s="1"/>
      <c r="I6" s="1"/>
      <c r="J6" s="1"/>
      <c r="K6" s="26"/>
      <c r="L6" s="26"/>
      <c r="M6" s="13"/>
      <c r="N6" s="13"/>
      <c r="O6" s="26"/>
      <c r="P6" s="26"/>
      <c r="Q6" s="26"/>
      <c r="R6" s="26"/>
      <c r="S6" s="13"/>
      <c r="T6" s="13"/>
    </row>
    <row r="7" spans="1:20" x14ac:dyDescent="0.25">
      <c r="A7" s="10" t="s">
        <v>10</v>
      </c>
      <c r="B7" s="5">
        <v>0</v>
      </c>
      <c r="C7" s="5">
        <v>810</v>
      </c>
      <c r="D7" s="5">
        <v>1600</v>
      </c>
      <c r="E7" s="5">
        <v>300</v>
      </c>
      <c r="F7" s="5">
        <v>800</v>
      </c>
      <c r="G7" s="5">
        <v>555</v>
      </c>
      <c r="H7" s="1"/>
      <c r="I7" s="1"/>
      <c r="J7" s="1"/>
      <c r="K7" s="26"/>
      <c r="L7" s="26"/>
      <c r="M7" s="13"/>
      <c r="N7" s="13"/>
      <c r="O7" s="26"/>
      <c r="P7" s="26"/>
      <c r="Q7" s="26"/>
      <c r="R7" s="26"/>
      <c r="S7" s="13"/>
      <c r="T7" s="13"/>
    </row>
    <row r="8" spans="1:20" x14ac:dyDescent="0.25">
      <c r="A8" s="11" t="s">
        <v>11</v>
      </c>
      <c r="B8" s="5">
        <v>0</v>
      </c>
      <c r="C8" s="5">
        <v>1250</v>
      </c>
      <c r="D8" s="5">
        <v>0</v>
      </c>
      <c r="E8" s="5">
        <v>0</v>
      </c>
      <c r="F8" s="5">
        <v>0</v>
      </c>
      <c r="G8" s="5">
        <v>125</v>
      </c>
      <c r="H8" s="1"/>
      <c r="I8" s="1"/>
      <c r="J8" s="1"/>
      <c r="K8" s="26"/>
      <c r="L8" s="26"/>
      <c r="M8" s="13"/>
      <c r="N8" s="13"/>
      <c r="O8" s="26"/>
      <c r="P8" s="26"/>
      <c r="Q8" s="26"/>
      <c r="R8" s="26"/>
      <c r="S8" s="13"/>
      <c r="T8" s="13"/>
    </row>
    <row r="9" spans="1:20" x14ac:dyDescent="0.25">
      <c r="A9" s="8" t="s">
        <v>12</v>
      </c>
      <c r="B9" s="5">
        <v>0</v>
      </c>
      <c r="C9" s="5">
        <v>265</v>
      </c>
      <c r="D9" s="5">
        <v>0</v>
      </c>
      <c r="E9" s="5">
        <v>0</v>
      </c>
      <c r="F9" s="5">
        <v>0</v>
      </c>
      <c r="G9" s="5">
        <v>0</v>
      </c>
      <c r="H9" s="1"/>
      <c r="I9" s="1"/>
      <c r="J9" s="1"/>
      <c r="K9" s="26"/>
      <c r="L9" s="26"/>
      <c r="M9" s="13"/>
      <c r="N9" s="13"/>
      <c r="O9" s="26"/>
      <c r="P9" s="26"/>
      <c r="Q9" s="26"/>
      <c r="R9" s="26"/>
      <c r="S9" s="13"/>
      <c r="T9" s="13"/>
    </row>
    <row r="10" spans="1:20" x14ac:dyDescent="0.25">
      <c r="A10" s="8" t="s">
        <v>13</v>
      </c>
      <c r="B10" s="5">
        <v>150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1"/>
      <c r="I10" s="1"/>
      <c r="J10" s="1"/>
      <c r="K10" s="26"/>
      <c r="L10" s="26"/>
      <c r="M10" s="13"/>
      <c r="N10" s="13"/>
      <c r="O10" s="26"/>
      <c r="P10" s="26"/>
      <c r="Q10" s="26"/>
      <c r="R10" s="26"/>
      <c r="S10" s="13"/>
      <c r="T10" s="13"/>
    </row>
    <row r="11" spans="1:20" x14ac:dyDescent="0.25">
      <c r="A11" s="10" t="s">
        <v>14</v>
      </c>
      <c r="B11" s="5">
        <v>0</v>
      </c>
      <c r="C11" s="5">
        <v>600</v>
      </c>
      <c r="D11" s="5">
        <v>0</v>
      </c>
      <c r="E11" s="5">
        <v>0</v>
      </c>
      <c r="F11" s="5">
        <v>0</v>
      </c>
      <c r="G11" s="5">
        <v>0</v>
      </c>
      <c r="H11" s="1"/>
      <c r="I11" s="1"/>
      <c r="J11" s="1"/>
      <c r="K11" s="26"/>
      <c r="L11" s="26"/>
      <c r="M11" s="13"/>
      <c r="N11" s="13"/>
      <c r="O11" s="26"/>
      <c r="P11" s="26"/>
      <c r="Q11" s="26"/>
      <c r="R11" s="26"/>
      <c r="S11" s="13"/>
      <c r="T11" s="13"/>
    </row>
    <row r="12" spans="1:20" x14ac:dyDescent="0.25">
      <c r="A12" s="4" t="s">
        <v>19</v>
      </c>
      <c r="B12" s="5">
        <f t="shared" ref="B12:G12" si="0">SUM(B3:B11)</f>
        <v>1580</v>
      </c>
      <c r="C12" s="5">
        <f t="shared" si="0"/>
        <v>4545</v>
      </c>
      <c r="D12" s="5">
        <f t="shared" si="0"/>
        <v>2210</v>
      </c>
      <c r="E12" s="5">
        <f t="shared" si="0"/>
        <v>813</v>
      </c>
      <c r="F12" s="5">
        <f t="shared" si="0"/>
        <v>1835</v>
      </c>
      <c r="G12" s="5">
        <f t="shared" si="0"/>
        <v>1007</v>
      </c>
      <c r="H12" s="1"/>
      <c r="J12" s="1"/>
      <c r="K12" s="13"/>
      <c r="L12" s="26"/>
      <c r="M12" s="13"/>
      <c r="N12" s="26"/>
      <c r="O12" s="26"/>
      <c r="P12" s="27"/>
      <c r="Q12" s="26"/>
      <c r="R12" s="27"/>
      <c r="S12" s="13"/>
      <c r="T12" s="13"/>
    </row>
    <row r="13" spans="1:20" ht="45" x14ac:dyDescent="0.25">
      <c r="A13" s="12" t="s">
        <v>20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7" t="s">
        <v>0</v>
      </c>
      <c r="B14" s="5">
        <v>60</v>
      </c>
      <c r="C14" s="5">
        <v>100</v>
      </c>
      <c r="D14" s="5">
        <v>145</v>
      </c>
      <c r="E14" s="5">
        <v>95</v>
      </c>
      <c r="F14" s="5">
        <v>90</v>
      </c>
      <c r="G14" s="5">
        <v>0</v>
      </c>
      <c r="K14" s="26"/>
      <c r="L14" s="13"/>
      <c r="M14" s="13"/>
      <c r="N14" s="13"/>
      <c r="O14" s="13"/>
      <c r="P14" s="13"/>
      <c r="Q14" s="26"/>
      <c r="R14" s="26"/>
      <c r="S14" s="13"/>
      <c r="T14" s="13"/>
    </row>
    <row r="15" spans="1:20" x14ac:dyDescent="0.25">
      <c r="A15" s="8" t="s">
        <v>8</v>
      </c>
      <c r="B15" s="5">
        <v>470</v>
      </c>
      <c r="C15" s="5">
        <v>0</v>
      </c>
      <c r="D15" s="5">
        <v>0</v>
      </c>
      <c r="E15" s="5">
        <v>0</v>
      </c>
      <c r="F15" s="5">
        <v>0</v>
      </c>
      <c r="G15" s="5">
        <v>15</v>
      </c>
      <c r="K15" s="26"/>
      <c r="L15" s="13"/>
      <c r="M15" s="13"/>
      <c r="N15" s="13"/>
      <c r="O15" s="13"/>
      <c r="P15" s="13"/>
      <c r="Q15" s="26"/>
      <c r="R15" s="26"/>
      <c r="S15" s="13"/>
      <c r="T15" s="13"/>
    </row>
    <row r="16" spans="1:20" x14ac:dyDescent="0.25">
      <c r="A16" s="9" t="s">
        <v>1</v>
      </c>
      <c r="B16" s="5">
        <v>0</v>
      </c>
      <c r="C16" s="5">
        <v>20</v>
      </c>
      <c r="D16" s="5">
        <v>15</v>
      </c>
      <c r="E16" s="5">
        <v>10</v>
      </c>
      <c r="F16" s="5">
        <v>18</v>
      </c>
      <c r="G16" s="5">
        <v>0</v>
      </c>
      <c r="K16" s="26"/>
      <c r="L16" s="13"/>
      <c r="M16" s="13"/>
      <c r="N16" s="13"/>
      <c r="O16" s="13"/>
      <c r="P16" s="13"/>
      <c r="Q16" s="26"/>
      <c r="R16" s="26"/>
      <c r="S16" s="13"/>
      <c r="T16" s="13"/>
    </row>
    <row r="17" spans="1:20" x14ac:dyDescent="0.25">
      <c r="A17" s="10" t="s">
        <v>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K17" s="26"/>
      <c r="L17" s="13"/>
      <c r="M17" s="13"/>
      <c r="N17" s="13"/>
      <c r="O17" s="13"/>
      <c r="P17" s="13"/>
      <c r="Q17" s="26"/>
      <c r="R17" s="26"/>
      <c r="S17" s="13"/>
      <c r="T17" s="13"/>
    </row>
    <row r="18" spans="1:20" x14ac:dyDescent="0.25">
      <c r="A18" s="10" t="s">
        <v>10</v>
      </c>
      <c r="B18" s="5">
        <v>0</v>
      </c>
      <c r="C18" s="5">
        <v>197</v>
      </c>
      <c r="D18" s="5">
        <v>255</v>
      </c>
      <c r="E18" s="5">
        <v>235</v>
      </c>
      <c r="F18" s="5">
        <v>210</v>
      </c>
      <c r="G18" s="5">
        <v>0</v>
      </c>
      <c r="K18" s="26"/>
      <c r="L18" s="13"/>
      <c r="M18" s="13"/>
      <c r="N18" s="13"/>
      <c r="O18" s="13"/>
      <c r="P18" s="13"/>
      <c r="Q18" s="26"/>
      <c r="R18" s="26"/>
      <c r="S18" s="13"/>
      <c r="T18" s="13"/>
    </row>
    <row r="19" spans="1:20" x14ac:dyDescent="0.25">
      <c r="A19" s="11" t="s">
        <v>11</v>
      </c>
      <c r="B19" s="5">
        <v>0</v>
      </c>
      <c r="C19" s="5">
        <v>115</v>
      </c>
      <c r="D19" s="5">
        <v>45</v>
      </c>
      <c r="E19" s="5">
        <v>3</v>
      </c>
      <c r="F19" s="5">
        <v>15</v>
      </c>
      <c r="G19" s="5">
        <v>160</v>
      </c>
      <c r="K19" s="26"/>
      <c r="L19" s="13"/>
      <c r="M19" s="13"/>
      <c r="N19" s="13"/>
      <c r="O19" s="13"/>
      <c r="P19" s="13"/>
      <c r="Q19" s="26"/>
      <c r="R19" s="26"/>
      <c r="S19" s="13"/>
      <c r="T19" s="13"/>
    </row>
    <row r="20" spans="1:20" x14ac:dyDescent="0.25">
      <c r="A20" s="8" t="s">
        <v>12</v>
      </c>
      <c r="B20" s="5">
        <v>0</v>
      </c>
      <c r="C20" s="5">
        <v>45</v>
      </c>
      <c r="D20" s="5">
        <v>0</v>
      </c>
      <c r="E20" s="5">
        <v>0</v>
      </c>
      <c r="F20" s="5">
        <v>0</v>
      </c>
      <c r="G20" s="5">
        <v>0</v>
      </c>
      <c r="K20" s="26"/>
      <c r="L20" s="13"/>
      <c r="M20" s="13"/>
      <c r="N20" s="13"/>
      <c r="O20" s="13"/>
      <c r="P20" s="13"/>
      <c r="Q20" s="26"/>
      <c r="R20" s="26"/>
      <c r="S20" s="13"/>
      <c r="T20" s="13"/>
    </row>
    <row r="21" spans="1:20" x14ac:dyDescent="0.25">
      <c r="A21" s="10" t="s">
        <v>15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130</v>
      </c>
      <c r="K21" s="26"/>
      <c r="L21" s="13"/>
      <c r="M21" s="13"/>
      <c r="N21" s="13"/>
      <c r="O21" s="13"/>
      <c r="P21" s="13"/>
      <c r="Q21" s="26"/>
      <c r="R21" s="26"/>
      <c r="S21" s="13"/>
      <c r="T21" s="13"/>
    </row>
    <row r="22" spans="1:20" x14ac:dyDescent="0.25">
      <c r="A22" s="8" t="s">
        <v>13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K22" s="26"/>
      <c r="L22" s="13"/>
      <c r="M22" s="13"/>
      <c r="N22" s="13"/>
      <c r="O22" s="13"/>
      <c r="P22" s="13"/>
      <c r="Q22" s="26"/>
      <c r="R22" s="26"/>
      <c r="S22" s="13"/>
      <c r="T22" s="13"/>
    </row>
    <row r="23" spans="1:20" x14ac:dyDescent="0.25">
      <c r="A23" s="4" t="s">
        <v>19</v>
      </c>
      <c r="B23" s="5">
        <f>SUM(B14:B22)</f>
        <v>530</v>
      </c>
      <c r="C23" s="5">
        <f t="shared" ref="C23:G23" si="1">SUM(C14:C22)</f>
        <v>477</v>
      </c>
      <c r="D23" s="5">
        <f t="shared" si="1"/>
        <v>460</v>
      </c>
      <c r="E23" s="5">
        <f t="shared" si="1"/>
        <v>343</v>
      </c>
      <c r="F23" s="5">
        <f t="shared" si="1"/>
        <v>333</v>
      </c>
      <c r="G23" s="5">
        <f t="shared" si="1"/>
        <v>305</v>
      </c>
      <c r="H23" s="1"/>
      <c r="K23" s="26"/>
      <c r="L23" s="13"/>
      <c r="M23" s="13"/>
      <c r="N23" s="13"/>
      <c r="O23" s="13"/>
      <c r="P23" s="13"/>
      <c r="Q23" s="26"/>
      <c r="R23" s="26"/>
      <c r="S23" s="13"/>
      <c r="T23" s="13"/>
    </row>
    <row r="24" spans="1:20" ht="30" x14ac:dyDescent="0.25">
      <c r="A24" s="12" t="s">
        <v>21</v>
      </c>
      <c r="B24" s="2" t="s">
        <v>2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7" t="s">
        <v>0</v>
      </c>
      <c r="B25" s="5">
        <v>0</v>
      </c>
      <c r="K25" s="13"/>
      <c r="L25" s="13"/>
      <c r="M25" s="13"/>
      <c r="N25" s="13"/>
      <c r="O25" s="13"/>
      <c r="P25" s="13"/>
      <c r="Q25" s="26"/>
      <c r="R25" s="26"/>
      <c r="S25" s="13"/>
      <c r="T25" s="13"/>
    </row>
    <row r="26" spans="1:20" x14ac:dyDescent="0.25">
      <c r="A26" s="8" t="s">
        <v>8</v>
      </c>
      <c r="B26" s="5">
        <v>1530</v>
      </c>
      <c r="K26" s="13"/>
      <c r="L26" s="13"/>
      <c r="M26" s="13"/>
      <c r="N26" s="13"/>
      <c r="O26" s="13"/>
      <c r="P26" s="13"/>
      <c r="Q26" s="26"/>
      <c r="R26" s="26"/>
      <c r="S26" s="13"/>
      <c r="T26" s="13"/>
    </row>
    <row r="27" spans="1:20" x14ac:dyDescent="0.25">
      <c r="A27" s="9" t="s">
        <v>1</v>
      </c>
      <c r="B27" s="5">
        <v>6</v>
      </c>
      <c r="K27" s="13"/>
      <c r="L27" s="13"/>
      <c r="M27" s="13"/>
      <c r="N27" s="13"/>
      <c r="O27" s="13"/>
      <c r="P27" s="13"/>
      <c r="Q27" s="26"/>
      <c r="R27" s="26"/>
      <c r="S27" s="13"/>
      <c r="T27" s="13"/>
    </row>
    <row r="28" spans="1:20" x14ac:dyDescent="0.25">
      <c r="A28" s="10" t="s">
        <v>9</v>
      </c>
      <c r="B28" s="5">
        <v>0</v>
      </c>
      <c r="K28" s="13"/>
      <c r="L28" s="13"/>
      <c r="M28" s="13"/>
      <c r="N28" s="13"/>
      <c r="O28" s="13"/>
      <c r="P28" s="13"/>
      <c r="Q28" s="26"/>
      <c r="R28" s="26"/>
      <c r="S28" s="13"/>
      <c r="T28" s="13"/>
    </row>
    <row r="29" spans="1:20" x14ac:dyDescent="0.25">
      <c r="A29" s="10" t="s">
        <v>10</v>
      </c>
      <c r="B29" s="5">
        <v>20</v>
      </c>
      <c r="K29" s="13"/>
      <c r="L29" s="13"/>
      <c r="M29" s="13"/>
      <c r="N29" s="13"/>
      <c r="O29" s="13"/>
      <c r="P29" s="13"/>
      <c r="Q29" s="26"/>
      <c r="R29" s="26"/>
      <c r="S29" s="13"/>
      <c r="T29" s="13"/>
    </row>
    <row r="30" spans="1:20" x14ac:dyDescent="0.25">
      <c r="A30" s="11" t="s">
        <v>11</v>
      </c>
      <c r="B30" s="5">
        <v>0</v>
      </c>
      <c r="K30" s="13"/>
      <c r="L30" s="13"/>
      <c r="M30" s="13"/>
      <c r="N30" s="13"/>
      <c r="O30" s="13"/>
      <c r="P30" s="13"/>
      <c r="Q30" s="26"/>
      <c r="R30" s="26"/>
      <c r="S30" s="13"/>
      <c r="T30" s="13"/>
    </row>
    <row r="31" spans="1:20" x14ac:dyDescent="0.25">
      <c r="A31" s="8" t="s">
        <v>12</v>
      </c>
      <c r="B31" s="5">
        <v>0</v>
      </c>
      <c r="K31" s="13"/>
      <c r="L31" s="13"/>
      <c r="M31" s="13"/>
      <c r="N31" s="13"/>
      <c r="O31" s="13"/>
      <c r="P31" s="13"/>
      <c r="Q31" s="26"/>
      <c r="R31" s="26"/>
      <c r="S31" s="13"/>
      <c r="T31" s="13"/>
    </row>
    <row r="32" spans="1:20" x14ac:dyDescent="0.25">
      <c r="A32" s="10" t="s">
        <v>15</v>
      </c>
      <c r="B32" s="5">
        <v>0</v>
      </c>
      <c r="K32" s="13"/>
      <c r="L32" s="13"/>
      <c r="M32" s="13"/>
      <c r="N32" s="13"/>
      <c r="O32" s="13"/>
      <c r="P32" s="13"/>
      <c r="Q32" s="26"/>
      <c r="R32" s="26"/>
      <c r="S32" s="13"/>
      <c r="T32" s="13"/>
    </row>
    <row r="33" spans="1:20" x14ac:dyDescent="0.25">
      <c r="A33" s="8" t="s">
        <v>13</v>
      </c>
      <c r="B33" s="5">
        <v>0</v>
      </c>
      <c r="K33" s="13"/>
      <c r="L33" s="13"/>
      <c r="M33" s="13"/>
      <c r="N33" s="13"/>
      <c r="O33" s="13"/>
      <c r="P33" s="13"/>
      <c r="Q33" s="26"/>
      <c r="R33" s="26"/>
      <c r="S33" s="13"/>
      <c r="T33" s="13"/>
    </row>
    <row r="34" spans="1:20" x14ac:dyDescent="0.25">
      <c r="A34" s="10" t="s">
        <v>22</v>
      </c>
      <c r="B34" s="5">
        <f>SUM(B25:B33)</f>
        <v>1556</v>
      </c>
      <c r="H34" s="1"/>
      <c r="K34" s="13"/>
      <c r="L34" s="13"/>
      <c r="M34" s="13"/>
      <c r="N34" s="13"/>
      <c r="O34" s="13"/>
      <c r="P34" s="13"/>
      <c r="Q34" s="26"/>
      <c r="R34" s="26"/>
      <c r="S34" s="13"/>
      <c r="T34" s="13"/>
    </row>
    <row r="35" spans="1:20" x14ac:dyDescent="0.25">
      <c r="H35" s="1"/>
      <c r="K35" s="13"/>
      <c r="L35" s="13"/>
      <c r="M35" s="13"/>
      <c r="N35" s="13"/>
      <c r="O35" s="13"/>
      <c r="P35" s="13"/>
      <c r="Q35" s="26"/>
      <c r="R35" s="27"/>
      <c r="S35" s="13"/>
      <c r="T35" s="13"/>
    </row>
    <row r="36" spans="1:20" x14ac:dyDescent="0.25"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5">
      <c r="A37" s="16" t="s">
        <v>17</v>
      </c>
      <c r="B37" s="16"/>
      <c r="C37" s="16"/>
      <c r="D37" s="6" t="s">
        <v>16</v>
      </c>
      <c r="E37" s="13"/>
      <c r="F37" s="13"/>
      <c r="G37" s="13"/>
      <c r="H37" s="13"/>
      <c r="K37" s="13"/>
      <c r="L37" s="13"/>
      <c r="M37" s="13"/>
      <c r="N37" s="13"/>
      <c r="O37" s="13"/>
      <c r="P37" s="13"/>
      <c r="Q37" s="13"/>
      <c r="R37" s="26"/>
      <c r="S37" s="13"/>
      <c r="T37" s="13"/>
    </row>
    <row r="38" spans="1:20" x14ac:dyDescent="0.25">
      <c r="A38" s="17" t="s">
        <v>0</v>
      </c>
      <c r="B38" s="18"/>
      <c r="C38" s="18"/>
      <c r="D38" s="3">
        <f>+B3+C3+D3+E3+F3+G3+B14+C14+D14+E14+F14+G14+B25</f>
        <v>2370</v>
      </c>
      <c r="E38" s="13"/>
      <c r="F38" s="13"/>
      <c r="G38" s="13"/>
      <c r="H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5">
      <c r="A39" s="19" t="s">
        <v>25</v>
      </c>
      <c r="B39" s="18"/>
      <c r="C39" s="18"/>
      <c r="D39" s="3">
        <f>+B4+B15+B26+C9+C20+B10+C4+E4+G4+G15</f>
        <v>4957</v>
      </c>
      <c r="E39" s="13"/>
      <c r="F39" s="13"/>
      <c r="G39" s="13"/>
      <c r="H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20" t="s">
        <v>1</v>
      </c>
      <c r="B40" s="18"/>
      <c r="C40" s="18"/>
      <c r="D40" s="3">
        <f>+B5+B16+B27+C5+D5+E5+F5+G5+C16+D16+E16+F16+G16</f>
        <v>292</v>
      </c>
      <c r="E40" s="13"/>
      <c r="F40" s="13"/>
      <c r="G40" s="13"/>
      <c r="H40" s="13"/>
    </row>
    <row r="41" spans="1:20" x14ac:dyDescent="0.25">
      <c r="A41" s="21" t="s">
        <v>23</v>
      </c>
      <c r="B41" s="18"/>
      <c r="C41" s="18"/>
      <c r="D41" s="3">
        <f>+B6+C6+D6+E6+F6+G6+G7+F7+E7+D7+C7+B7+B11+C11+D11+E11+F11+G11+B17+C17+D17+E17+F17+G17+B18+C18+D18+E18+F18+G18+B29+G21</f>
        <v>6662</v>
      </c>
      <c r="E41" s="13"/>
      <c r="F41" s="13"/>
      <c r="G41" s="13"/>
      <c r="H41" s="13"/>
    </row>
    <row r="42" spans="1:20" x14ac:dyDescent="0.25">
      <c r="A42" s="22" t="s">
        <v>24</v>
      </c>
      <c r="B42" s="18"/>
      <c r="C42" s="18"/>
      <c r="D42" s="3">
        <f>+B8+C8+D8+E8+F8+G8+B19+C19+D19+E19+F19+G19</f>
        <v>1713</v>
      </c>
      <c r="E42" s="13"/>
      <c r="F42" s="13"/>
      <c r="G42" s="13"/>
      <c r="H42" s="13"/>
    </row>
    <row r="43" spans="1:20" x14ac:dyDescent="0.25">
      <c r="A43" s="23" t="s">
        <v>22</v>
      </c>
      <c r="B43" s="24"/>
      <c r="C43" s="25"/>
      <c r="D43" s="15">
        <f>SUM(D38:D42)</f>
        <v>15994</v>
      </c>
      <c r="E43" s="14"/>
      <c r="F43" s="14"/>
      <c r="G43" s="14"/>
      <c r="H43" s="13"/>
    </row>
    <row r="44" spans="1:20" x14ac:dyDescent="0.25">
      <c r="E44" s="13"/>
      <c r="F44" s="13"/>
      <c r="G44" s="13"/>
      <c r="H44" s="13"/>
    </row>
  </sheetData>
  <mergeCells count="7">
    <mergeCell ref="A42:C42"/>
    <mergeCell ref="A43:C43"/>
    <mergeCell ref="A37:C37"/>
    <mergeCell ref="A38:C38"/>
    <mergeCell ref="A39:C39"/>
    <mergeCell ref="A40:C40"/>
    <mergeCell ref="A41:C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QUERQUI Cristiana</dc:creator>
  <cp:lastModifiedBy>QUERQUI Cristiana</cp:lastModifiedBy>
  <dcterms:created xsi:type="dcterms:W3CDTF">2017-06-20T14:32:35Z</dcterms:created>
  <dcterms:modified xsi:type="dcterms:W3CDTF">2019-04-09T15:44:21Z</dcterms:modified>
</cp:coreProperties>
</file>